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\\SERVER20\Private\Sarah's Files\"/>
    </mc:Choice>
  </mc:AlternateContent>
  <xr:revisionPtr revIDLastSave="0" documentId="13_ncr:1_{638C1671-624E-4A9E-8D4D-3FB4883B0AE9}" xr6:coauthVersionLast="47" xr6:coauthVersionMax="47" xr10:uidLastSave="{00000000-0000-0000-0000-000000000000}"/>
  <bookViews>
    <workbookView xWindow="28680" yWindow="-2445" windowWidth="29040" windowHeight="15720" xr2:uid="{3C1E545B-DF48-427F-8337-76F349EE4268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41" i="1" l="1"/>
  <c r="F43" i="1" s="1"/>
  <c r="F39" i="1" l="1"/>
  <c r="F48" i="1"/>
  <c r="F38" i="1"/>
  <c r="F37" i="1"/>
  <c r="F36" i="1"/>
  <c r="F35" i="1"/>
  <c r="F34" i="1"/>
  <c r="F33" i="1"/>
  <c r="F32" i="1"/>
  <c r="F31" i="1"/>
  <c r="F30" i="1"/>
  <c r="F29" i="1"/>
  <c r="F28" i="1"/>
  <c r="F27" i="1"/>
  <c r="F26" i="1"/>
  <c r="F25" i="1"/>
  <c r="F24" i="1"/>
  <c r="F23" i="1"/>
  <c r="F22" i="1"/>
  <c r="F21" i="1"/>
  <c r="F20" i="1"/>
  <c r="F19" i="1"/>
  <c r="F18" i="1"/>
  <c r="F17" i="1"/>
  <c r="F16" i="1"/>
  <c r="F15" i="1"/>
  <c r="F14" i="1"/>
  <c r="F13" i="1"/>
</calcChain>
</file>

<file path=xl/sharedStrings.xml><?xml version="1.0" encoding="utf-8"?>
<sst xmlns="http://schemas.openxmlformats.org/spreadsheetml/2006/main" count="96" uniqueCount="43">
  <si>
    <t>Flush Tank</t>
  </si>
  <si>
    <t>Qty</t>
  </si>
  <si>
    <t>Description</t>
  </si>
  <si>
    <t>Public/Private</t>
  </si>
  <si>
    <t>Fixture Unit</t>
  </si>
  <si>
    <t>Flush Valve</t>
  </si>
  <si>
    <t>Faucet</t>
  </si>
  <si>
    <t>Type of Control</t>
  </si>
  <si>
    <t>Bath Tub</t>
  </si>
  <si>
    <t>Residential</t>
  </si>
  <si>
    <t>Commercial</t>
  </si>
  <si>
    <t>Bidet</t>
  </si>
  <si>
    <t>Dishwasher</t>
  </si>
  <si>
    <t>Automatic</t>
  </si>
  <si>
    <t>Drinking Fountain</t>
  </si>
  <si>
    <t>3/8" Valve</t>
  </si>
  <si>
    <t>Kitchen Sink</t>
  </si>
  <si>
    <t>Bathroom Lavatory</t>
  </si>
  <si>
    <t>Shower</t>
  </si>
  <si>
    <t>Mixing Valve</t>
  </si>
  <si>
    <t>Urnal</t>
  </si>
  <si>
    <t>Clothes Washer</t>
  </si>
  <si>
    <t>Water Closet</t>
  </si>
  <si>
    <t>Sub-Total</t>
  </si>
  <si>
    <t>Project Name:</t>
  </si>
  <si>
    <t>Fixture Unit to ERU Calculator</t>
  </si>
  <si>
    <t xml:space="preserve"> (2023 Internatioal Plumbing Code)</t>
  </si>
  <si>
    <t>Hose Bib</t>
  </si>
  <si>
    <t>Sand Seperator</t>
  </si>
  <si>
    <t>n/a</t>
  </si>
  <si>
    <t>Floor Drain</t>
  </si>
  <si>
    <t>Emergency Eye Wash</t>
  </si>
  <si>
    <t>Water Heater</t>
  </si>
  <si>
    <t>Fixture Units / ERU =</t>
  </si>
  <si>
    <t>ERUs =</t>
  </si>
  <si>
    <t>Apartments =</t>
  </si>
  <si>
    <t xml:space="preserve">Total ERUs = </t>
  </si>
  <si>
    <t xml:space="preserve">Recommended ERUs = </t>
  </si>
  <si>
    <t xml:space="preserve">Recommended Sewer Connection = </t>
  </si>
  <si>
    <t>Service Mop  Sink</t>
  </si>
  <si>
    <t xml:space="preserve">                              Town of Alpine Attachment A - Ordinance No. 2025-013 - Utility Rate Ordinance</t>
  </si>
  <si>
    <t>Connection Fee Cost Each =</t>
  </si>
  <si>
    <t>Capacity Fee Cost Each =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</si>
</sst>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"/>
  </numFmts>
  <fonts count="7" x14ac:knownFonts="1">
    <font>
      <sz val="11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b/>
      <u/>
      <sz val="12"/>
      <color theme="1"/>
      <name val="Aptos Narrow"/>
      <family val="2"/>
      <scheme val="minor"/>
    </font>
    <font>
      <sz val="14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b/>
      <u/>
      <sz val="18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/>
    <xf numFmtId="0" fontId="3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4" fontId="1" fillId="0" borderId="0" xfId="0" applyNumberFormat="1" applyFont="1" applyAlignment="1">
      <alignment horizontal="center"/>
    </xf>
    <xf numFmtId="4" fontId="3" fillId="0" borderId="0" xfId="0" applyNumberFormat="1" applyFont="1" applyAlignment="1">
      <alignment horizontal="center"/>
    </xf>
    <xf numFmtId="0" fontId="1" fillId="0" borderId="1" xfId="0" applyFont="1" applyBorder="1" applyAlignment="1">
      <alignment horizontal="center"/>
    </xf>
    <xf numFmtId="4" fontId="1" fillId="0" borderId="1" xfId="0" applyNumberFormat="1" applyFont="1" applyBorder="1" applyAlignment="1">
      <alignment horizontal="center"/>
    </xf>
    <xf numFmtId="0" fontId="5" fillId="0" borderId="0" xfId="0" applyFont="1" applyAlignment="1">
      <alignment horizontal="right"/>
    </xf>
    <xf numFmtId="0" fontId="4" fillId="0" borderId="1" xfId="0" applyFont="1" applyBorder="1" applyAlignment="1">
      <alignment horizontal="center"/>
    </xf>
    <xf numFmtId="0" fontId="6" fillId="0" borderId="0" xfId="0" applyFont="1"/>
    <xf numFmtId="0" fontId="6" fillId="0" borderId="0" xfId="0" applyFont="1" applyAlignment="1">
      <alignment horizontal="center"/>
    </xf>
    <xf numFmtId="4" fontId="1" fillId="0" borderId="0" xfId="0" applyNumberFormat="1" applyFont="1" applyAlignment="1">
      <alignment horizontal="right"/>
    </xf>
    <xf numFmtId="4" fontId="2" fillId="0" borderId="0" xfId="0" applyNumberFormat="1" applyFont="1" applyAlignment="1">
      <alignment horizontal="right"/>
    </xf>
    <xf numFmtId="2" fontId="1" fillId="0" borderId="0" xfId="0" applyNumberFormat="1" applyFont="1" applyAlignment="1">
      <alignment horizontal="center"/>
    </xf>
    <xf numFmtId="0" fontId="2" fillId="0" borderId="0" xfId="0" applyFont="1" applyAlignment="1">
      <alignment horizontal="center"/>
    </xf>
    <xf numFmtId="2" fontId="1" fillId="0" borderId="1" xfId="0" applyNumberFormat="1" applyFont="1" applyBorder="1" applyAlignment="1">
      <alignment horizontal="center"/>
    </xf>
    <xf numFmtId="1" fontId="1" fillId="0" borderId="1" xfId="0" applyNumberFormat="1" applyFont="1" applyBorder="1" applyAlignment="1">
      <alignment horizontal="center"/>
    </xf>
    <xf numFmtId="164" fontId="1" fillId="0" borderId="1" xfId="0" applyNumberFormat="1" applyFont="1" applyBorder="1" applyAlignment="1">
      <alignment horizontal="center"/>
    </xf>
    <xf numFmtId="4" fontId="5" fillId="0" borderId="0" xfId="0" applyNumberFormat="1" applyFont="1" applyAlignment="1">
      <alignment horizontal="right"/>
    </xf>
    <xf numFmtId="164" fontId="5" fillId="0" borderId="0" xfId="0" applyNumberFormat="1" applyFont="1" applyAlignment="1">
      <alignment horizontal="center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912668</xdr:colOff>
      <xdr:row>0</xdr:row>
      <xdr:rowOff>0</xdr:rowOff>
    </xdr:from>
    <xdr:to>
      <xdr:col>3</xdr:col>
      <xdr:colOff>518679</xdr:colOff>
      <xdr:row>3</xdr:row>
      <xdr:rowOff>21648</xdr:rowOff>
    </xdr:to>
    <xdr:pic>
      <xdr:nvPicPr>
        <xdr:cNvPr id="7" name="Image 2">
          <a:extLst>
            <a:ext uri="{FF2B5EF4-FFF2-40B4-BE49-F238E27FC236}">
              <a16:creationId xmlns:a16="http://schemas.microsoft.com/office/drawing/2014/main" id="{8CBF6271-DC6B-4706-4D8E-7B0B473265A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3042804" y="0"/>
          <a:ext cx="619125" cy="6191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D28AC8-D51D-4831-B483-20F56C90A5BC}">
  <sheetPr>
    <pageSetUpPr fitToPage="1"/>
  </sheetPr>
  <dimension ref="A1:F48"/>
  <sheetViews>
    <sheetView tabSelected="1" zoomScale="110" zoomScaleNormal="110" workbookViewId="0">
      <selection activeCell="F30" sqref="F30"/>
    </sheetView>
  </sheetViews>
  <sheetFormatPr defaultRowHeight="15.75" x14ac:dyDescent="0.25"/>
  <cols>
    <col min="1" max="1" width="9.140625" style="3"/>
    <col min="2" max="2" width="22.85546875" style="1" customWidth="1"/>
    <col min="3" max="3" width="15.140625" style="3" customWidth="1"/>
    <col min="4" max="4" width="17" style="3" customWidth="1"/>
    <col min="5" max="5" width="12.5703125" style="4" customWidth="1"/>
    <col min="6" max="6" width="11.140625" style="3" customWidth="1"/>
    <col min="7" max="16384" width="9.140625" style="1"/>
  </cols>
  <sheetData>
    <row r="1" spans="1:6" x14ac:dyDescent="0.25">
      <c r="A1" s="21"/>
      <c r="B1" s="21"/>
      <c r="C1" s="21"/>
      <c r="D1" s="21"/>
      <c r="E1" s="21"/>
      <c r="F1" s="21"/>
    </row>
    <row r="2" spans="1:6" x14ac:dyDescent="0.25">
      <c r="B2" s="3"/>
      <c r="E2" s="3"/>
    </row>
    <row r="3" spans="1:6" x14ac:dyDescent="0.25">
      <c r="B3" s="3"/>
      <c r="E3" s="3"/>
    </row>
    <row r="4" spans="1:6" x14ac:dyDescent="0.25">
      <c r="B4" s="3"/>
      <c r="E4" s="3"/>
    </row>
    <row r="5" spans="1:6" x14ac:dyDescent="0.25">
      <c r="A5" s="22" t="s">
        <v>40</v>
      </c>
      <c r="B5" s="22"/>
      <c r="C5" s="22"/>
      <c r="D5" s="22"/>
      <c r="E5" s="22"/>
      <c r="F5" s="22"/>
    </row>
    <row r="7" spans="1:6" ht="27.95" customHeight="1" x14ac:dyDescent="0.4">
      <c r="B7" s="10"/>
      <c r="D7" s="11" t="s">
        <v>25</v>
      </c>
    </row>
    <row r="8" spans="1:6" ht="20.100000000000001" customHeight="1" x14ac:dyDescent="0.25">
      <c r="D8" s="3" t="s">
        <v>26</v>
      </c>
    </row>
    <row r="9" spans="1:6" ht="20.100000000000001" customHeight="1" x14ac:dyDescent="0.25"/>
    <row r="10" spans="1:6" ht="24" customHeight="1" x14ac:dyDescent="0.3">
      <c r="B10" s="8" t="s">
        <v>24</v>
      </c>
      <c r="C10" s="9"/>
      <c r="D10" s="6"/>
      <c r="E10" s="7"/>
      <c r="F10" s="6"/>
    </row>
    <row r="11" spans="1:6" ht="20.100000000000001" customHeight="1" x14ac:dyDescent="0.25"/>
    <row r="12" spans="1:6" ht="20.100000000000001" customHeight="1" x14ac:dyDescent="0.25">
      <c r="A12" s="2" t="s">
        <v>1</v>
      </c>
      <c r="B12" s="2" t="s">
        <v>2</v>
      </c>
      <c r="C12" s="2" t="s">
        <v>3</v>
      </c>
      <c r="D12" s="2" t="s">
        <v>7</v>
      </c>
      <c r="E12" s="5" t="s">
        <v>4</v>
      </c>
      <c r="F12" s="2" t="s">
        <v>23</v>
      </c>
    </row>
    <row r="13" spans="1:6" ht="20.100000000000001" customHeight="1" x14ac:dyDescent="0.25">
      <c r="B13" s="1" t="s">
        <v>8</v>
      </c>
      <c r="C13" s="3" t="s">
        <v>9</v>
      </c>
      <c r="D13" s="3" t="s">
        <v>6</v>
      </c>
      <c r="E13" s="4">
        <v>1.4</v>
      </c>
      <c r="F13" s="3">
        <f t="shared" ref="F13:F38" si="0">+A13*E13</f>
        <v>0</v>
      </c>
    </row>
    <row r="14" spans="1:6" ht="20.100000000000001" customHeight="1" x14ac:dyDescent="0.25">
      <c r="B14" s="1" t="s">
        <v>8</v>
      </c>
      <c r="C14" s="3" t="s">
        <v>10</v>
      </c>
      <c r="D14" s="3" t="s">
        <v>6</v>
      </c>
      <c r="E14" s="4">
        <v>4</v>
      </c>
      <c r="F14" s="3">
        <f t="shared" si="0"/>
        <v>0</v>
      </c>
    </row>
    <row r="15" spans="1:6" ht="20.100000000000001" customHeight="1" x14ac:dyDescent="0.25">
      <c r="B15" s="1" t="s">
        <v>11</v>
      </c>
      <c r="C15" s="3" t="s">
        <v>9</v>
      </c>
      <c r="D15" s="3" t="s">
        <v>6</v>
      </c>
      <c r="E15" s="4">
        <v>2</v>
      </c>
      <c r="F15" s="3">
        <f t="shared" si="0"/>
        <v>0</v>
      </c>
    </row>
    <row r="16" spans="1:6" ht="20.100000000000001" customHeight="1" x14ac:dyDescent="0.25">
      <c r="B16" s="1" t="s">
        <v>12</v>
      </c>
      <c r="C16" s="3" t="s">
        <v>9</v>
      </c>
      <c r="D16" s="3" t="s">
        <v>13</v>
      </c>
      <c r="E16" s="4">
        <v>1.4</v>
      </c>
      <c r="F16" s="3">
        <f t="shared" si="0"/>
        <v>0</v>
      </c>
    </row>
    <row r="17" spans="2:6" ht="20.100000000000001" customHeight="1" x14ac:dyDescent="0.25">
      <c r="B17" s="1" t="s">
        <v>14</v>
      </c>
      <c r="C17" s="3" t="s">
        <v>10</v>
      </c>
      <c r="D17" s="3" t="s">
        <v>15</v>
      </c>
      <c r="E17" s="4">
        <v>0.25</v>
      </c>
      <c r="F17" s="3">
        <f t="shared" si="0"/>
        <v>0</v>
      </c>
    </row>
    <row r="18" spans="2:6" ht="20.100000000000001" customHeight="1" x14ac:dyDescent="0.25">
      <c r="B18" s="1" t="s">
        <v>16</v>
      </c>
      <c r="C18" s="3" t="s">
        <v>9</v>
      </c>
      <c r="D18" s="3" t="s">
        <v>6</v>
      </c>
      <c r="E18" s="4">
        <v>1.4</v>
      </c>
      <c r="F18" s="3">
        <f t="shared" si="0"/>
        <v>0</v>
      </c>
    </row>
    <row r="19" spans="2:6" ht="20.100000000000001" customHeight="1" x14ac:dyDescent="0.25">
      <c r="B19" s="1" t="s">
        <v>16</v>
      </c>
      <c r="C19" s="3" t="s">
        <v>10</v>
      </c>
      <c r="D19" s="3" t="s">
        <v>6</v>
      </c>
      <c r="E19" s="4">
        <v>4</v>
      </c>
      <c r="F19" s="3">
        <f t="shared" si="0"/>
        <v>0</v>
      </c>
    </row>
    <row r="20" spans="2:6" ht="20.100000000000001" customHeight="1" x14ac:dyDescent="0.25">
      <c r="B20" s="1" t="s">
        <v>17</v>
      </c>
      <c r="C20" s="3" t="s">
        <v>9</v>
      </c>
      <c r="D20" s="3" t="s">
        <v>6</v>
      </c>
      <c r="E20" s="4">
        <v>0.7</v>
      </c>
      <c r="F20" s="3">
        <f t="shared" si="0"/>
        <v>0</v>
      </c>
    </row>
    <row r="21" spans="2:6" ht="20.100000000000001" customHeight="1" x14ac:dyDescent="0.25">
      <c r="B21" s="1" t="s">
        <v>17</v>
      </c>
      <c r="C21" s="3" t="s">
        <v>10</v>
      </c>
      <c r="D21" s="3" t="s">
        <v>6</v>
      </c>
      <c r="E21" s="4">
        <v>2</v>
      </c>
      <c r="F21" s="3">
        <f t="shared" si="0"/>
        <v>0</v>
      </c>
    </row>
    <row r="22" spans="2:6" ht="20.100000000000001" customHeight="1" x14ac:dyDescent="0.25">
      <c r="B22" s="1" t="s">
        <v>39</v>
      </c>
      <c r="C22" s="3" t="s">
        <v>10</v>
      </c>
      <c r="D22" s="3" t="s">
        <v>6</v>
      </c>
      <c r="E22" s="4">
        <v>3</v>
      </c>
      <c r="F22" s="3">
        <f t="shared" si="0"/>
        <v>0</v>
      </c>
    </row>
    <row r="23" spans="2:6" ht="20.100000000000001" customHeight="1" x14ac:dyDescent="0.25">
      <c r="B23" s="1" t="s">
        <v>18</v>
      </c>
      <c r="C23" s="3" t="s">
        <v>9</v>
      </c>
      <c r="D23" s="3" t="s">
        <v>19</v>
      </c>
      <c r="E23" s="4">
        <v>1.4</v>
      </c>
      <c r="F23" s="3">
        <f t="shared" si="0"/>
        <v>0</v>
      </c>
    </row>
    <row r="24" spans="2:6" ht="20.100000000000001" customHeight="1" x14ac:dyDescent="0.25">
      <c r="B24" s="1" t="s">
        <v>18</v>
      </c>
      <c r="C24" s="3" t="s">
        <v>10</v>
      </c>
      <c r="D24" s="3" t="s">
        <v>19</v>
      </c>
      <c r="E24" s="4">
        <v>4</v>
      </c>
      <c r="F24" s="3">
        <f t="shared" si="0"/>
        <v>0</v>
      </c>
    </row>
    <row r="25" spans="2:6" ht="20.100000000000001" customHeight="1" x14ac:dyDescent="0.25">
      <c r="B25" s="1" t="s">
        <v>20</v>
      </c>
      <c r="C25" s="3" t="s">
        <v>10</v>
      </c>
      <c r="D25" s="3" t="s">
        <v>5</v>
      </c>
      <c r="E25" s="4">
        <v>5</v>
      </c>
      <c r="F25" s="3">
        <f t="shared" si="0"/>
        <v>0</v>
      </c>
    </row>
    <row r="26" spans="2:6" ht="20.100000000000001" customHeight="1" x14ac:dyDescent="0.25">
      <c r="B26" s="1" t="s">
        <v>21</v>
      </c>
      <c r="C26" s="3" t="s">
        <v>9</v>
      </c>
      <c r="D26" s="3" t="s">
        <v>13</v>
      </c>
      <c r="E26" s="4">
        <v>1.4</v>
      </c>
      <c r="F26" s="3">
        <f t="shared" si="0"/>
        <v>0</v>
      </c>
    </row>
    <row r="27" spans="2:6" ht="20.100000000000001" customHeight="1" x14ac:dyDescent="0.25">
      <c r="B27" s="1" t="s">
        <v>21</v>
      </c>
      <c r="C27" s="3" t="s">
        <v>10</v>
      </c>
      <c r="D27" s="3" t="s">
        <v>13</v>
      </c>
      <c r="E27" s="4">
        <v>3.5</v>
      </c>
      <c r="F27" s="3">
        <f t="shared" si="0"/>
        <v>0</v>
      </c>
    </row>
    <row r="28" spans="2:6" ht="20.100000000000001" customHeight="1" x14ac:dyDescent="0.25">
      <c r="B28" s="1" t="s">
        <v>22</v>
      </c>
      <c r="C28" s="3" t="s">
        <v>9</v>
      </c>
      <c r="D28" s="3" t="s">
        <v>0</v>
      </c>
      <c r="E28" s="4">
        <v>2.2000000000000002</v>
      </c>
      <c r="F28" s="3">
        <f t="shared" si="0"/>
        <v>0</v>
      </c>
    </row>
    <row r="29" spans="2:6" ht="20.100000000000001" customHeight="1" x14ac:dyDescent="0.25">
      <c r="B29" s="1" t="s">
        <v>22</v>
      </c>
      <c r="C29" s="3" t="s">
        <v>10</v>
      </c>
      <c r="D29" s="3" t="s">
        <v>5</v>
      </c>
      <c r="E29" s="4">
        <v>10</v>
      </c>
      <c r="F29" s="3">
        <f t="shared" si="0"/>
        <v>0</v>
      </c>
    </row>
    <row r="30" spans="2:6" ht="20.100000000000001" customHeight="1" x14ac:dyDescent="0.25">
      <c r="B30" s="1" t="s">
        <v>22</v>
      </c>
      <c r="C30" s="3" t="s">
        <v>10</v>
      </c>
      <c r="D30" s="3" t="s">
        <v>0</v>
      </c>
      <c r="E30" s="4">
        <v>5</v>
      </c>
      <c r="F30" s="3">
        <f t="shared" si="0"/>
        <v>0</v>
      </c>
    </row>
    <row r="31" spans="2:6" ht="20.100000000000001" customHeight="1" x14ac:dyDescent="0.25">
      <c r="B31" s="1" t="s">
        <v>32</v>
      </c>
      <c r="C31" s="3" t="s">
        <v>9</v>
      </c>
      <c r="D31" s="3" t="s">
        <v>29</v>
      </c>
      <c r="E31" s="4">
        <v>2.5</v>
      </c>
      <c r="F31" s="3">
        <f t="shared" si="0"/>
        <v>0</v>
      </c>
    </row>
    <row r="32" spans="2:6" ht="20.100000000000001" customHeight="1" x14ac:dyDescent="0.25">
      <c r="B32" s="1" t="s">
        <v>32</v>
      </c>
      <c r="C32" s="3" t="s">
        <v>10</v>
      </c>
      <c r="D32" s="3" t="s">
        <v>29</v>
      </c>
      <c r="E32" s="4">
        <v>5</v>
      </c>
      <c r="F32" s="3">
        <f t="shared" si="0"/>
        <v>0</v>
      </c>
    </row>
    <row r="33" spans="2:6" ht="20.100000000000001" customHeight="1" x14ac:dyDescent="0.25">
      <c r="B33" s="1" t="s">
        <v>27</v>
      </c>
      <c r="C33" s="3" t="s">
        <v>9</v>
      </c>
      <c r="D33" s="3" t="s">
        <v>6</v>
      </c>
      <c r="E33" s="4">
        <v>2.5</v>
      </c>
      <c r="F33" s="3">
        <f t="shared" si="0"/>
        <v>0</v>
      </c>
    </row>
    <row r="34" spans="2:6" ht="20.100000000000001" customHeight="1" x14ac:dyDescent="0.25">
      <c r="B34" s="1" t="s">
        <v>27</v>
      </c>
      <c r="C34" s="3" t="s">
        <v>10</v>
      </c>
      <c r="D34" s="3" t="s">
        <v>6</v>
      </c>
      <c r="E34" s="4">
        <v>5</v>
      </c>
      <c r="F34" s="3">
        <f t="shared" si="0"/>
        <v>0</v>
      </c>
    </row>
    <row r="35" spans="2:6" ht="20.100000000000001" customHeight="1" x14ac:dyDescent="0.25">
      <c r="B35" s="1" t="s">
        <v>28</v>
      </c>
      <c r="C35" s="3" t="s">
        <v>10</v>
      </c>
      <c r="D35" s="3" t="s">
        <v>29</v>
      </c>
      <c r="E35" s="4">
        <v>5</v>
      </c>
      <c r="F35" s="3">
        <f t="shared" si="0"/>
        <v>0</v>
      </c>
    </row>
    <row r="36" spans="2:6" ht="20.100000000000001" customHeight="1" x14ac:dyDescent="0.25">
      <c r="B36" s="1" t="s">
        <v>30</v>
      </c>
      <c r="C36" s="3" t="s">
        <v>9</v>
      </c>
      <c r="D36" s="3" t="s">
        <v>29</v>
      </c>
      <c r="E36" s="4">
        <v>1</v>
      </c>
      <c r="F36" s="3">
        <f t="shared" si="0"/>
        <v>0</v>
      </c>
    </row>
    <row r="37" spans="2:6" ht="20.100000000000001" customHeight="1" x14ac:dyDescent="0.25">
      <c r="B37" s="1" t="s">
        <v>30</v>
      </c>
      <c r="C37" s="3" t="s">
        <v>10</v>
      </c>
      <c r="D37" s="3" t="s">
        <v>29</v>
      </c>
      <c r="E37" s="4">
        <v>2</v>
      </c>
      <c r="F37" s="3">
        <f t="shared" si="0"/>
        <v>0</v>
      </c>
    </row>
    <row r="38" spans="2:6" ht="20.100000000000001" customHeight="1" x14ac:dyDescent="0.25">
      <c r="B38" s="1" t="s">
        <v>31</v>
      </c>
      <c r="C38" s="3" t="s">
        <v>10</v>
      </c>
      <c r="D38" s="3" t="s">
        <v>6</v>
      </c>
      <c r="E38" s="4">
        <v>0</v>
      </c>
      <c r="F38" s="6">
        <f t="shared" si="0"/>
        <v>0</v>
      </c>
    </row>
    <row r="39" spans="2:6" ht="20.100000000000001" customHeight="1" x14ac:dyDescent="0.25">
      <c r="F39" s="3">
        <f>SUM(F13:F38)</f>
        <v>0</v>
      </c>
    </row>
    <row r="40" spans="2:6" ht="20.100000000000001" customHeight="1" x14ac:dyDescent="0.25">
      <c r="E40" s="12" t="s">
        <v>33</v>
      </c>
      <c r="F40" s="17">
        <v>20</v>
      </c>
    </row>
    <row r="41" spans="2:6" ht="20.100000000000001" customHeight="1" x14ac:dyDescent="0.25">
      <c r="E41" s="12" t="s">
        <v>34</v>
      </c>
      <c r="F41" s="14">
        <f>+F39/F40</f>
        <v>0</v>
      </c>
    </row>
    <row r="42" spans="2:6" ht="20.100000000000001" customHeight="1" x14ac:dyDescent="0.25">
      <c r="E42" s="4" t="s">
        <v>35</v>
      </c>
      <c r="F42" s="14">
        <v>0</v>
      </c>
    </row>
    <row r="43" spans="2:6" ht="20.100000000000001" customHeight="1" x14ac:dyDescent="0.25">
      <c r="E43" s="4" t="s">
        <v>36</v>
      </c>
      <c r="F43" s="16">
        <f>+F41*F42</f>
        <v>0</v>
      </c>
    </row>
    <row r="44" spans="2:6" ht="20.100000000000001" customHeight="1" x14ac:dyDescent="0.25">
      <c r="F44" s="14"/>
    </row>
    <row r="45" spans="2:6" x14ac:dyDescent="0.25">
      <c r="E45" s="13" t="s">
        <v>37</v>
      </c>
      <c r="F45" s="15"/>
    </row>
    <row r="46" spans="2:6" x14ac:dyDescent="0.25">
      <c r="E46" s="12" t="s">
        <v>42</v>
      </c>
      <c r="F46" s="15"/>
    </row>
    <row r="47" spans="2:6" x14ac:dyDescent="0.25">
      <c r="E47" s="12" t="s">
        <v>41</v>
      </c>
      <c r="F47" s="18"/>
    </row>
    <row r="48" spans="2:6" ht="18.75" x14ac:dyDescent="0.3">
      <c r="E48" s="19" t="s">
        <v>38</v>
      </c>
      <c r="F48" s="20">
        <f>+F45*F47</f>
        <v>0</v>
      </c>
    </row>
  </sheetData>
  <mergeCells count="2">
    <mergeCell ref="A1:F1"/>
    <mergeCell ref="A5:F5"/>
  </mergeCells>
  <pageMargins left="0.7" right="0.7" top="0.5" bottom="0.5" header="0.3" footer="0.3"/>
  <pageSetup paperSize="256" scale="76" orientation="portrait" horizontalDpi="1200" verticalDpi="12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Kevin Meagher</dc:creator>
  <cp:lastModifiedBy>Office</cp:lastModifiedBy>
  <cp:lastPrinted>2025-12-17T21:03:18Z</cp:lastPrinted>
  <dcterms:created xsi:type="dcterms:W3CDTF">2025-04-02T19:51:09Z</dcterms:created>
  <dcterms:modified xsi:type="dcterms:W3CDTF">2025-12-17T21:05:49Z</dcterms:modified>
</cp:coreProperties>
</file>